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SB_YSL SS26" sheetId="1" r:id="rId1"/>
  </sheets>
  <definedNames>
    <definedName name="_xlnm._FilterDatabase" localSheetId="0" hidden="1">'FSB_YSL SS26'!$A$2:$J$14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J16" i="1"/>
  <c r="J3" i="1"/>
  <c r="J4" i="1"/>
  <c r="J5" i="1"/>
  <c r="J6" i="1"/>
  <c r="J7" i="1"/>
  <c r="J8" i="1"/>
  <c r="J9" i="1"/>
  <c r="J10" i="1"/>
  <c r="J11" i="1"/>
  <c r="J12" i="1"/>
  <c r="J13" i="1"/>
  <c r="J14" i="1"/>
</calcChain>
</file>

<file path=xl/sharedStrings.xml><?xml version="1.0" encoding="utf-8"?>
<sst xmlns="http://schemas.openxmlformats.org/spreadsheetml/2006/main" count="58" uniqueCount="25">
  <si>
    <t>Category</t>
  </si>
  <si>
    <t>Photo</t>
  </si>
  <si>
    <t>Article</t>
  </si>
  <si>
    <t>Color</t>
  </si>
  <si>
    <t>Color Desc</t>
  </si>
  <si>
    <t>Family</t>
  </si>
  <si>
    <t>Cost</t>
  </si>
  <si>
    <t>Retail</t>
  </si>
  <si>
    <t>Total €</t>
  </si>
  <si>
    <t>WSLG</t>
  </si>
  <si>
    <t>377828 BOW01</t>
  </si>
  <si>
    <t>NOIR</t>
  </si>
  <si>
    <t>CASSANDRE</t>
  </si>
  <si>
    <t>377828 BOW02</t>
  </si>
  <si>
    <t>857605 BOW01</t>
  </si>
  <si>
    <t>BLANC VINTAGE</t>
  </si>
  <si>
    <t>857605 BOW02</t>
  </si>
  <si>
    <t>857605 AAA44</t>
  </si>
  <si>
    <t>710318 2R20W</t>
  </si>
  <si>
    <t>860628 AAEAX</t>
  </si>
  <si>
    <t>748849 DV707</t>
  </si>
  <si>
    <t>759337 1EL07</t>
  </si>
  <si>
    <t>759337 1EL00</t>
  </si>
  <si>
    <t>607788 1GF0J</t>
  </si>
  <si>
    <t xml:space="preserve">LOT - TAKE ALL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</si>
</sst>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5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9.png"/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12" Type="http://schemas.microsoft.com/office/2007/relationships/hdphoto" Target="../media/hdphoto4.wdp"/><Relationship Id="rId2" Type="http://schemas.microsoft.com/office/2007/relationships/hdphoto" Target="../media/hdphoto1.wdp"/><Relationship Id="rId16" Type="http://schemas.microsoft.com/office/2007/relationships/hdphoto" Target="../media/hdphoto5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8.png"/><Relationship Id="rId5" Type="http://schemas.microsoft.com/office/2007/relationships/hdphoto" Target="../media/hdphoto2.wdp"/><Relationship Id="rId15" Type="http://schemas.openxmlformats.org/officeDocument/2006/relationships/image" Target="../media/image11.png"/><Relationship Id="rId10" Type="http://schemas.openxmlformats.org/officeDocument/2006/relationships/image" Target="../media/image7.png"/><Relationship Id="rId4" Type="http://schemas.openxmlformats.org/officeDocument/2006/relationships/image" Target="../media/image3.png"/><Relationship Id="rId9" Type="http://schemas.microsoft.com/office/2007/relationships/hdphoto" Target="../media/hdphoto3.wdp"/><Relationship Id="rId1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270933</xdr:colOff>
      <xdr:row>2</xdr:row>
      <xdr:rowOff>25400</xdr:rowOff>
    </xdr:from>
    <xdr:to>
      <xdr:col>1</xdr:col>
      <xdr:colOff>1284392</xdr:colOff>
      <xdr:row>3</xdr:row>
      <xdr:rowOff>47495</xdr:rowOff>
    </xdr:to>
    <xdr:pic>
      <xdr:nvPicPr>
        <xdr:cNvPr id="2" name="Image 1767">
          <a:extLst>
            <a:ext uri="{FF2B5EF4-FFF2-40B4-BE49-F238E27FC236}">
              <a16:creationId xmlns:a16="http://schemas.microsoft.com/office/drawing/2014/main" xmlns="" id="{B5B94314-96F7-4711-A4FA-1D735CD5A3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11905" y1="0" x2="5952" y2="31111"/>
                      <a14:foregroundMark x1="90476" y1="0" x2="97619" y2="30000"/>
                      <a14:foregroundMark x1="97619" y1="36667" x2="97619" y2="85556"/>
                      <a14:foregroundMark x1="98810" y1="36667" x2="98810" y2="3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37266" y="795867"/>
          <a:ext cx="1013459" cy="1012695"/>
        </a:xfrm>
        <a:prstGeom prst="rect">
          <a:avLst/>
        </a:prstGeom>
      </xdr:spPr>
    </xdr:pic>
    <xdr:clientData/>
  </xdr:twoCellAnchor>
  <xdr:twoCellAnchor>
    <xdr:from>
      <xdr:col>1</xdr:col>
      <xdr:colOff>279400</xdr:colOff>
      <xdr:row>3</xdr:row>
      <xdr:rowOff>33867</xdr:rowOff>
    </xdr:from>
    <xdr:to>
      <xdr:col>1</xdr:col>
      <xdr:colOff>1290488</xdr:colOff>
      <xdr:row>3</xdr:row>
      <xdr:rowOff>972998</xdr:rowOff>
    </xdr:to>
    <xdr:pic>
      <xdr:nvPicPr>
        <xdr:cNvPr id="3" name="Image 1769">
          <a:extLst>
            <a:ext uri="{FF2B5EF4-FFF2-40B4-BE49-F238E27FC236}">
              <a16:creationId xmlns:a16="http://schemas.microsoft.com/office/drawing/2014/main" xmlns="" id="{6782967C-7AFD-4427-9320-E833974493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clrChange>
            <a:clrFrom>
              <a:srgbClr val="F6F5F8"/>
            </a:clrFrom>
            <a:clrTo>
              <a:srgbClr val="F6F5F8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56317" y="1801284"/>
          <a:ext cx="1011088" cy="939131"/>
        </a:xfrm>
        <a:prstGeom prst="rect">
          <a:avLst/>
        </a:prstGeom>
      </xdr:spPr>
    </xdr:pic>
    <xdr:clientData/>
  </xdr:twoCellAnchor>
  <xdr:twoCellAnchor>
    <xdr:from>
      <xdr:col>1</xdr:col>
      <xdr:colOff>270934</xdr:colOff>
      <xdr:row>4</xdr:row>
      <xdr:rowOff>33867</xdr:rowOff>
    </xdr:from>
    <xdr:to>
      <xdr:col>1</xdr:col>
      <xdr:colOff>1304266</xdr:colOff>
      <xdr:row>4</xdr:row>
      <xdr:rowOff>983056</xdr:rowOff>
    </xdr:to>
    <xdr:pic>
      <xdr:nvPicPr>
        <xdr:cNvPr id="4" name="Image 1771">
          <a:extLst>
            <a:ext uri="{FF2B5EF4-FFF2-40B4-BE49-F238E27FC236}">
              <a16:creationId xmlns:a16="http://schemas.microsoft.com/office/drawing/2014/main" xmlns="" id="{CE7DF6E1-0C61-4E51-BA24-95FBB4E704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92190" l="0" r="100000">
                      <a14:foregroundMark x1="8968" y1="35654" x2="8968" y2="78438"/>
                      <a14:foregroundMark x1="8968" y1="78438" x2="18086" y2="92954"/>
                      <a14:foregroundMark x1="18086" y1="92954" x2="55011" y2="92954"/>
                      <a14:foregroundMark x1="55011" y1="92954" x2="72645" y2="90662"/>
                      <a14:foregroundMark x1="72645" y1="90662" x2="87189" y2="82173"/>
                      <a14:foregroundMark x1="87189" y1="82173" x2="91183" y2="45246"/>
                      <a14:foregroundMark x1="91183" y1="45246" x2="74152" y2="36163"/>
                      <a14:foregroundMark x1="74152" y1="36163" x2="11982" y2="37012"/>
                      <a14:foregroundMark x1="23361" y1="92275" x2="55011" y2="90238"/>
                      <a14:foregroundMark x1="42502" y1="55857" x2="54936" y2="67912"/>
                      <a14:foregroundMark x1="54936" y1="67912" x2="56217" y2="70713"/>
                      <a14:foregroundMark x1="85381" y1="0" x2="89676" y2="36248"/>
                      <a14:foregroundMark x1="10852" y1="0" x2="6556" y2="3624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37267" y="2785534"/>
          <a:ext cx="1033332" cy="949189"/>
        </a:xfrm>
        <a:prstGeom prst="rect">
          <a:avLst/>
        </a:prstGeom>
      </xdr:spPr>
    </xdr:pic>
    <xdr:clientData/>
  </xdr:twoCellAnchor>
  <xdr:twoCellAnchor>
    <xdr:from>
      <xdr:col>1</xdr:col>
      <xdr:colOff>334011</xdr:colOff>
      <xdr:row>5</xdr:row>
      <xdr:rowOff>76201</xdr:rowOff>
    </xdr:from>
    <xdr:to>
      <xdr:col>1</xdr:col>
      <xdr:colOff>1169128</xdr:colOff>
      <xdr:row>5</xdr:row>
      <xdr:rowOff>973667</xdr:rowOff>
    </xdr:to>
    <xdr:pic>
      <xdr:nvPicPr>
        <xdr:cNvPr id="5" name="Image 1815" descr="377828BOW019207_A">
          <a:extLst>
            <a:ext uri="{FF2B5EF4-FFF2-40B4-BE49-F238E27FC236}">
              <a16:creationId xmlns:a16="http://schemas.microsoft.com/office/drawing/2014/main" xmlns="" id="{170EA796-7CE0-4781-BCF9-B0A311BCF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0344" y="3818468"/>
          <a:ext cx="835117" cy="897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262466</xdr:colOff>
      <xdr:row>6</xdr:row>
      <xdr:rowOff>95038</xdr:rowOff>
    </xdr:from>
    <xdr:to>
      <xdr:col>1</xdr:col>
      <xdr:colOff>1209190</xdr:colOff>
      <xdr:row>7</xdr:row>
      <xdr:rowOff>6123</xdr:rowOff>
    </xdr:to>
    <xdr:pic>
      <xdr:nvPicPr>
        <xdr:cNvPr id="6" name="Image 1772">
          <a:extLst>
            <a:ext uri="{FF2B5EF4-FFF2-40B4-BE49-F238E27FC236}">
              <a16:creationId xmlns:a16="http://schemas.microsoft.com/office/drawing/2014/main" xmlns="" id="{A008320D-D13E-42E6-8321-20FE0EC3CF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clrChange>
            <a:clrFrom>
              <a:srgbClr val="F6F6F8"/>
            </a:clrFrom>
            <a:clrTo>
              <a:srgbClr val="F6F6F8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598"/>
        <a:stretch/>
      </xdr:blipFill>
      <xdr:spPr>
        <a:xfrm>
          <a:off x="1828799" y="4827905"/>
          <a:ext cx="946724" cy="901685"/>
        </a:xfrm>
        <a:prstGeom prst="rect">
          <a:avLst/>
        </a:prstGeom>
      </xdr:spPr>
    </xdr:pic>
    <xdr:clientData/>
  </xdr:twoCellAnchor>
  <xdr:twoCellAnchor>
    <xdr:from>
      <xdr:col>1</xdr:col>
      <xdr:colOff>262467</xdr:colOff>
      <xdr:row>7</xdr:row>
      <xdr:rowOff>59267</xdr:rowOff>
    </xdr:from>
    <xdr:to>
      <xdr:col>1</xdr:col>
      <xdr:colOff>1286681</xdr:colOff>
      <xdr:row>8</xdr:row>
      <xdr:rowOff>15523</xdr:rowOff>
    </xdr:to>
    <xdr:pic>
      <xdr:nvPicPr>
        <xdr:cNvPr id="7" name="Image 1775">
          <a:extLst>
            <a:ext uri="{FF2B5EF4-FFF2-40B4-BE49-F238E27FC236}">
              <a16:creationId xmlns:a16="http://schemas.microsoft.com/office/drawing/2014/main" xmlns="" id="{EC9CCB7C-9A8C-4375-AB79-6770CD45D9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92190" l="0" r="100000">
                      <a14:foregroundMark x1="8968" y1="35654" x2="8968" y2="78438"/>
                      <a14:foregroundMark x1="8968" y1="78438" x2="18086" y2="92954"/>
                      <a14:foregroundMark x1="18086" y1="92954" x2="55011" y2="92954"/>
                      <a14:foregroundMark x1="55011" y1="92954" x2="72645" y2="90662"/>
                      <a14:foregroundMark x1="72645" y1="90662" x2="87189" y2="82173"/>
                      <a14:foregroundMark x1="87189" y1="82173" x2="91183" y2="45246"/>
                      <a14:foregroundMark x1="91183" y1="45246" x2="74152" y2="36163"/>
                      <a14:foregroundMark x1="74152" y1="36163" x2="11982" y2="37012"/>
                      <a14:foregroundMark x1="23361" y1="92275" x2="55011" y2="90238"/>
                      <a14:foregroundMark x1="42502" y1="55857" x2="54936" y2="67912"/>
                      <a14:foregroundMark x1="54936" y1="67912" x2="56217" y2="70713"/>
                      <a14:foregroundMark x1="85381" y1="0" x2="89676" y2="36248"/>
                      <a14:foregroundMark x1="10852" y1="0" x2="6556" y2="3624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28800" y="5782734"/>
          <a:ext cx="1024214" cy="946856"/>
        </a:xfrm>
        <a:prstGeom prst="rect">
          <a:avLst/>
        </a:prstGeom>
      </xdr:spPr>
    </xdr:pic>
    <xdr:clientData/>
  </xdr:twoCellAnchor>
  <xdr:twoCellAnchor>
    <xdr:from>
      <xdr:col>1</xdr:col>
      <xdr:colOff>401743</xdr:colOff>
      <xdr:row>8</xdr:row>
      <xdr:rowOff>46990</xdr:rowOff>
    </xdr:from>
    <xdr:to>
      <xdr:col>1</xdr:col>
      <xdr:colOff>1083417</xdr:colOff>
      <xdr:row>8</xdr:row>
      <xdr:rowOff>943609</xdr:rowOff>
    </xdr:to>
    <xdr:pic>
      <xdr:nvPicPr>
        <xdr:cNvPr id="8" name="Image 1776">
          <a:extLst>
            <a:ext uri="{FF2B5EF4-FFF2-40B4-BE49-F238E27FC236}">
              <a16:creationId xmlns:a16="http://schemas.microsoft.com/office/drawing/2014/main" xmlns="" id="{1179D7E8-7E44-422D-84D0-616F8569FB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68076" y="6761057"/>
          <a:ext cx="681674" cy="896619"/>
        </a:xfrm>
        <a:prstGeom prst="rect">
          <a:avLst/>
        </a:prstGeom>
      </xdr:spPr>
    </xdr:pic>
    <xdr:clientData/>
  </xdr:twoCellAnchor>
  <xdr:twoCellAnchor>
    <xdr:from>
      <xdr:col>1</xdr:col>
      <xdr:colOff>347133</xdr:colOff>
      <xdr:row>9</xdr:row>
      <xdr:rowOff>118533</xdr:rowOff>
    </xdr:from>
    <xdr:to>
      <xdr:col>1</xdr:col>
      <xdr:colOff>1300996</xdr:colOff>
      <xdr:row>10</xdr:row>
      <xdr:rowOff>7408</xdr:rowOff>
    </xdr:to>
    <xdr:pic>
      <xdr:nvPicPr>
        <xdr:cNvPr id="9" name="Picture 36">
          <a:extLst>
            <a:ext uri="{FF2B5EF4-FFF2-40B4-BE49-F238E27FC236}">
              <a16:creationId xmlns:a16="http://schemas.microsoft.com/office/drawing/2014/main" xmlns="" id="{0DD5D152-DB45-46A2-A83D-1C6C08A5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clrChange>
            <a:clrFrom>
              <a:srgbClr val="F8F7F5"/>
            </a:clrFrom>
            <a:clrTo>
              <a:srgbClr val="F8F7F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08" t="63382" r="29986" b="7300"/>
        <a:stretch/>
      </xdr:blipFill>
      <xdr:spPr bwMode="auto">
        <a:xfrm>
          <a:off x="1913466" y="7823200"/>
          <a:ext cx="953863" cy="87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338667</xdr:colOff>
      <xdr:row>10</xdr:row>
      <xdr:rowOff>127000</xdr:rowOff>
    </xdr:from>
    <xdr:to>
      <xdr:col>1</xdr:col>
      <xdr:colOff>1219590</xdr:colOff>
      <xdr:row>10</xdr:row>
      <xdr:rowOff>931863</xdr:rowOff>
    </xdr:to>
    <xdr:pic>
      <xdr:nvPicPr>
        <xdr:cNvPr id="10" name="Image 1777">
          <a:extLst>
            <a:ext uri="{FF2B5EF4-FFF2-40B4-BE49-F238E27FC236}">
              <a16:creationId xmlns:a16="http://schemas.microsoft.com/office/drawing/2014/main" xmlns="" id="{AD5AFC5A-77B5-454B-9149-EA5664ED9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0" b="91954" l="3226" r="98925">
                      <a14:foregroundMark x1="10127" y1="28378" x2="10127" y2="28378"/>
                      <a14:foregroundMark x1="91139" y1="18919" x2="91139" y2="18919"/>
                      <a14:foregroundMark x1="86076" y1="86486" x2="86076" y2="86486"/>
                      <a14:foregroundMark x1="6329" y1="50000" x2="6329" y2="50000"/>
                      <a14:foregroundMark x1="92405" y1="48649" x2="92405" y2="48649"/>
                      <a14:foregroundMark x1="56962" y1="93243" x2="56962" y2="93243"/>
                      <a14:foregroundMark x1="11828" y1="2299" x2="13978" y2="59770"/>
                      <a14:foregroundMark x1="86022" y1="0" x2="98925" y2="3908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8822267"/>
          <a:ext cx="880923" cy="804863"/>
        </a:xfrm>
        <a:prstGeom prst="rect">
          <a:avLst/>
        </a:prstGeom>
      </xdr:spPr>
    </xdr:pic>
    <xdr:clientData/>
  </xdr:twoCellAnchor>
  <xdr:twoCellAnchor>
    <xdr:from>
      <xdr:col>1</xdr:col>
      <xdr:colOff>317923</xdr:colOff>
      <xdr:row>11</xdr:row>
      <xdr:rowOff>41684</xdr:rowOff>
    </xdr:from>
    <xdr:to>
      <xdr:col>1</xdr:col>
      <xdr:colOff>1288838</xdr:colOff>
      <xdr:row>11</xdr:row>
      <xdr:rowOff>971455</xdr:rowOff>
    </xdr:to>
    <xdr:pic>
      <xdr:nvPicPr>
        <xdr:cNvPr id="11" name="Image 1778">
          <a:extLst>
            <a:ext uri="{FF2B5EF4-FFF2-40B4-BE49-F238E27FC236}">
              <a16:creationId xmlns:a16="http://schemas.microsoft.com/office/drawing/2014/main" xmlns="" id="{3E6B1709-3DF0-4632-A97B-C7C87A8FA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256" y="9727551"/>
          <a:ext cx="970915" cy="929771"/>
        </a:xfrm>
        <a:prstGeom prst="rect">
          <a:avLst/>
        </a:prstGeom>
      </xdr:spPr>
    </xdr:pic>
    <xdr:clientData/>
  </xdr:twoCellAnchor>
  <xdr:twoCellAnchor>
    <xdr:from>
      <xdr:col>1</xdr:col>
      <xdr:colOff>279400</xdr:colOff>
      <xdr:row>12</xdr:row>
      <xdr:rowOff>84666</xdr:rowOff>
    </xdr:from>
    <xdr:to>
      <xdr:col>1</xdr:col>
      <xdr:colOff>1380067</xdr:colOff>
      <xdr:row>13</xdr:row>
      <xdr:rowOff>31255</xdr:rowOff>
    </xdr:to>
    <xdr:pic>
      <xdr:nvPicPr>
        <xdr:cNvPr id="12" name="Image 1779">
          <a:extLst>
            <a:ext uri="{FF2B5EF4-FFF2-40B4-BE49-F238E27FC236}">
              <a16:creationId xmlns:a16="http://schemas.microsoft.com/office/drawing/2014/main" xmlns="" id="{7ADC4BBE-2B65-4698-8E46-67B81E4E6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733" y="10761133"/>
          <a:ext cx="1100667" cy="937189"/>
        </a:xfrm>
        <a:prstGeom prst="rect">
          <a:avLst/>
        </a:prstGeom>
      </xdr:spPr>
    </xdr:pic>
    <xdr:clientData/>
  </xdr:twoCellAnchor>
  <xdr:twoCellAnchor>
    <xdr:from>
      <xdr:col>1</xdr:col>
      <xdr:colOff>279401</xdr:colOff>
      <xdr:row>13</xdr:row>
      <xdr:rowOff>93134</xdr:rowOff>
    </xdr:from>
    <xdr:to>
      <xdr:col>1</xdr:col>
      <xdr:colOff>1304227</xdr:colOff>
      <xdr:row>13</xdr:row>
      <xdr:rowOff>965200</xdr:rowOff>
    </xdr:to>
    <xdr:pic>
      <xdr:nvPicPr>
        <xdr:cNvPr id="13" name="Image 1780">
          <a:extLst>
            <a:ext uri="{FF2B5EF4-FFF2-40B4-BE49-F238E27FC236}">
              <a16:creationId xmlns:a16="http://schemas.microsoft.com/office/drawing/2014/main" xmlns="" id="{50C1339C-D9B6-46DE-B713-D3CDB06933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0" b="100000" l="0" r="100000">
                      <a14:foregroundMark x1="8235" y1="93243" x2="7059" y2="1351"/>
                      <a14:foregroundMark x1="90588" y1="87838" x2="91765" y2="12162"/>
                      <a14:foregroundMark x1="88235" y1="0" x2="91176" y2="11486"/>
                      <a14:foregroundMark x1="8235" y1="0" x2="8235" y2="2027"/>
                      <a14:foregroundMark x1="7647" y1="0" x2="5882" y2="19595"/>
                      <a14:foregroundMark x1="95294" y1="0" x2="95294" y2="2364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45734" y="11760201"/>
          <a:ext cx="1024826" cy="872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90" zoomScaleNormal="90" workbookViewId="0">
      <pane ySplit="1" topLeftCell="A2" activePane="bottomLeft" state="frozen"/>
      <selection pane="bottomLeft"/>
    </sheetView>
  </sheetViews>
  <sheetFormatPr defaultColWidth="8.75" defaultRowHeight="15"/>
  <cols>
    <col min="1" max="6" width="23.5" style="1" customWidth="1"/>
    <col min="7" max="7" width="15.5" style="1" customWidth="1"/>
    <col min="8" max="8" width="19.625" style="1" bestFit="1" customWidth="1"/>
    <col min="9" max="9" width="19.625" style="1" customWidth="1"/>
    <col min="10" max="10" width="19.625" style="1" bestFit="1" customWidth="1"/>
    <col min="11" max="16384" width="8.75" style="1"/>
  </cols>
  <sheetData>
    <row r="1" spans="1:10" s="2" customFormat="1" ht="46.15" customHeight="1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24</v>
      </c>
      <c r="H1" s="19" t="s">
        <v>6</v>
      </c>
      <c r="I1" s="19" t="s">
        <v>7</v>
      </c>
      <c r="J1" s="20" t="s">
        <v>8</v>
      </c>
    </row>
    <row r="2" spans="1:10" s="2" customFormat="1" ht="15.75" thickBot="1">
      <c r="A2" s="21"/>
      <c r="B2" s="22"/>
      <c r="C2" s="22"/>
      <c r="D2" s="22"/>
      <c r="E2" s="22"/>
      <c r="F2" s="22"/>
      <c r="G2" s="23"/>
      <c r="H2" s="23"/>
      <c r="I2" s="23"/>
      <c r="J2" s="24"/>
    </row>
    <row r="3" spans="1:10" ht="78.400000000000006" customHeight="1">
      <c r="A3" s="6" t="s">
        <v>9</v>
      </c>
      <c r="B3" s="7"/>
      <c r="C3" s="7" t="s">
        <v>10</v>
      </c>
      <c r="D3" s="7">
        <v>1000</v>
      </c>
      <c r="E3" s="7" t="s">
        <v>11</v>
      </c>
      <c r="F3" s="7" t="s">
        <v>12</v>
      </c>
      <c r="G3" s="9">
        <v>8</v>
      </c>
      <c r="H3" s="8">
        <v>830</v>
      </c>
      <c r="I3" s="8">
        <v>1350</v>
      </c>
      <c r="J3" s="10">
        <f t="shared" ref="J3:J14" si="0">G3*H3</f>
        <v>6640</v>
      </c>
    </row>
    <row r="4" spans="1:10" ht="78.400000000000006" customHeight="1">
      <c r="A4" s="11" t="s">
        <v>9</v>
      </c>
      <c r="B4" s="4"/>
      <c r="C4" s="4" t="s">
        <v>13</v>
      </c>
      <c r="D4" s="4">
        <v>1000</v>
      </c>
      <c r="E4" s="4" t="s">
        <v>11</v>
      </c>
      <c r="F4" s="4" t="s">
        <v>12</v>
      </c>
      <c r="G4" s="5">
        <v>6</v>
      </c>
      <c r="H4" s="3">
        <v>830</v>
      </c>
      <c r="I4" s="3">
        <v>1350</v>
      </c>
      <c r="J4" s="12">
        <f t="shared" si="0"/>
        <v>4980</v>
      </c>
    </row>
    <row r="5" spans="1:10" ht="78.400000000000006" customHeight="1">
      <c r="A5" s="11" t="s">
        <v>9</v>
      </c>
      <c r="B5" s="4"/>
      <c r="C5" s="4" t="s">
        <v>14</v>
      </c>
      <c r="D5" s="4">
        <v>1000</v>
      </c>
      <c r="E5" s="4" t="s">
        <v>11</v>
      </c>
      <c r="F5" s="4" t="s">
        <v>12</v>
      </c>
      <c r="G5" s="5">
        <v>125</v>
      </c>
      <c r="H5" s="3">
        <v>585</v>
      </c>
      <c r="I5" s="3">
        <v>950</v>
      </c>
      <c r="J5" s="12">
        <f t="shared" si="0"/>
        <v>73125</v>
      </c>
    </row>
    <row r="6" spans="1:10" ht="78.400000000000006" customHeight="1">
      <c r="A6" s="11" t="s">
        <v>9</v>
      </c>
      <c r="B6" s="4"/>
      <c r="C6" s="4" t="s">
        <v>14</v>
      </c>
      <c r="D6" s="4">
        <v>9207</v>
      </c>
      <c r="E6" s="4" t="s">
        <v>15</v>
      </c>
      <c r="F6" s="4" t="s">
        <v>12</v>
      </c>
      <c r="G6" s="5">
        <v>5</v>
      </c>
      <c r="H6" s="3">
        <v>585</v>
      </c>
      <c r="I6" s="3">
        <v>950</v>
      </c>
      <c r="J6" s="12">
        <f t="shared" si="0"/>
        <v>2925</v>
      </c>
    </row>
    <row r="7" spans="1:10" ht="78.400000000000006" customHeight="1">
      <c r="A7" s="11" t="s">
        <v>9</v>
      </c>
      <c r="B7" s="4"/>
      <c r="C7" s="4" t="s">
        <v>16</v>
      </c>
      <c r="D7" s="4">
        <v>1000</v>
      </c>
      <c r="E7" s="4" t="s">
        <v>11</v>
      </c>
      <c r="F7" s="4" t="s">
        <v>12</v>
      </c>
      <c r="G7" s="5">
        <v>20</v>
      </c>
      <c r="H7" s="3">
        <v>585</v>
      </c>
      <c r="I7" s="3">
        <v>950</v>
      </c>
      <c r="J7" s="12">
        <f t="shared" si="0"/>
        <v>11700</v>
      </c>
    </row>
    <row r="8" spans="1:10" ht="78.400000000000006" customHeight="1">
      <c r="A8" s="11" t="s">
        <v>9</v>
      </c>
      <c r="B8" s="4"/>
      <c r="C8" s="4" t="s">
        <v>17</v>
      </c>
      <c r="D8" s="4">
        <v>1000</v>
      </c>
      <c r="E8" s="4" t="s">
        <v>11</v>
      </c>
      <c r="F8" s="4" t="s">
        <v>12</v>
      </c>
      <c r="G8" s="5">
        <v>5</v>
      </c>
      <c r="H8" s="3">
        <v>677</v>
      </c>
      <c r="I8" s="3">
        <v>1100</v>
      </c>
      <c r="J8" s="12">
        <f t="shared" si="0"/>
        <v>3385</v>
      </c>
    </row>
    <row r="9" spans="1:10" ht="78.400000000000006" customHeight="1">
      <c r="A9" s="11" t="s">
        <v>9</v>
      </c>
      <c r="B9" s="4"/>
      <c r="C9" s="4" t="s">
        <v>18</v>
      </c>
      <c r="D9" s="4">
        <v>1000</v>
      </c>
      <c r="E9" s="4" t="s">
        <v>11</v>
      </c>
      <c r="F9" s="4" t="s">
        <v>12</v>
      </c>
      <c r="G9" s="5">
        <v>2</v>
      </c>
      <c r="H9" s="3">
        <v>923</v>
      </c>
      <c r="I9" s="3">
        <v>1500</v>
      </c>
      <c r="J9" s="12">
        <f t="shared" si="0"/>
        <v>1846</v>
      </c>
    </row>
    <row r="10" spans="1:10" ht="78.400000000000006" customHeight="1">
      <c r="A10" s="11" t="s">
        <v>9</v>
      </c>
      <c r="B10" s="4"/>
      <c r="C10" s="4" t="s">
        <v>19</v>
      </c>
      <c r="D10" s="4">
        <v>1000</v>
      </c>
      <c r="E10" s="4" t="s">
        <v>11</v>
      </c>
      <c r="F10" s="4" t="s">
        <v>12</v>
      </c>
      <c r="G10" s="5">
        <v>2</v>
      </c>
      <c r="H10" s="3">
        <v>1015</v>
      </c>
      <c r="I10" s="3">
        <v>1650</v>
      </c>
      <c r="J10" s="12">
        <f t="shared" si="0"/>
        <v>2030</v>
      </c>
    </row>
    <row r="11" spans="1:10" ht="78.400000000000006" customHeight="1">
      <c r="A11" s="11" t="s">
        <v>9</v>
      </c>
      <c r="B11" s="4"/>
      <c r="C11" s="4" t="s">
        <v>20</v>
      </c>
      <c r="D11" s="4">
        <v>1000</v>
      </c>
      <c r="E11" s="4" t="s">
        <v>11</v>
      </c>
      <c r="F11" s="4" t="s">
        <v>12</v>
      </c>
      <c r="G11" s="5">
        <v>2</v>
      </c>
      <c r="H11" s="3">
        <v>800</v>
      </c>
      <c r="I11" s="3">
        <v>1300</v>
      </c>
      <c r="J11" s="12">
        <f t="shared" si="0"/>
        <v>1600</v>
      </c>
    </row>
    <row r="12" spans="1:10" ht="78.400000000000006" customHeight="1">
      <c r="A12" s="11" t="s">
        <v>9</v>
      </c>
      <c r="B12" s="4"/>
      <c r="C12" s="4" t="s">
        <v>21</v>
      </c>
      <c r="D12" s="4">
        <v>1000</v>
      </c>
      <c r="E12" s="4" t="s">
        <v>11</v>
      </c>
      <c r="F12" s="4" t="s">
        <v>12</v>
      </c>
      <c r="G12" s="5">
        <v>2</v>
      </c>
      <c r="H12" s="3">
        <v>1224</v>
      </c>
      <c r="I12" s="3">
        <v>1995</v>
      </c>
      <c r="J12" s="12">
        <f t="shared" si="0"/>
        <v>2448</v>
      </c>
    </row>
    <row r="13" spans="1:10" ht="78.400000000000006" customHeight="1">
      <c r="A13" s="11" t="s">
        <v>9</v>
      </c>
      <c r="B13" s="4"/>
      <c r="C13" s="4" t="s">
        <v>22</v>
      </c>
      <c r="D13" s="4">
        <v>1000</v>
      </c>
      <c r="E13" s="4" t="s">
        <v>11</v>
      </c>
      <c r="F13" s="4" t="s">
        <v>12</v>
      </c>
      <c r="G13" s="5">
        <v>2</v>
      </c>
      <c r="H13" s="3">
        <v>1224</v>
      </c>
      <c r="I13" s="3">
        <v>1995</v>
      </c>
      <c r="J13" s="12">
        <f t="shared" si="0"/>
        <v>2448</v>
      </c>
    </row>
    <row r="14" spans="1:10" ht="78.400000000000006" customHeight="1" thickBot="1">
      <c r="A14" s="13" t="s">
        <v>9</v>
      </c>
      <c r="B14" s="14"/>
      <c r="C14" s="14" t="s">
        <v>23</v>
      </c>
      <c r="D14" s="14">
        <v>1000</v>
      </c>
      <c r="E14" s="14" t="s">
        <v>11</v>
      </c>
      <c r="F14" s="14" t="s">
        <v>12</v>
      </c>
      <c r="G14" s="16">
        <v>2</v>
      </c>
      <c r="H14" s="15">
        <v>769</v>
      </c>
      <c r="I14" s="15">
        <v>1250</v>
      </c>
      <c r="J14" s="17">
        <f t="shared" si="0"/>
        <v>1538</v>
      </c>
    </row>
    <row r="16" spans="1:10">
      <c r="G16" s="1">
        <f>SUM(G3:G15)</f>
        <v>181</v>
      </c>
      <c r="J16" s="25">
        <f>SUM(J3:J15)</f>
        <v>114665</v>
      </c>
    </row>
  </sheetData>
  <autoFilter ref="A2:J14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0FC15474E0514A85722DBDF0D72356" ma:contentTypeVersion="16" ma:contentTypeDescription="Creare un nuovo documento." ma:contentTypeScope="" ma:versionID="d3aadfd75618f43fd67824d69ab7aba2">
  <xsd:schema xmlns:xsd="http://www.w3.org/2001/XMLSchema" xmlns:xs="http://www.w3.org/2001/XMLSchema" xmlns:p="http://schemas.microsoft.com/office/2006/metadata/properties" xmlns:ns2="da71b17d-08c5-4be2-a23b-a36839c717cc" xmlns:ns3="6ade24b2-3867-4233-b935-9cb5a4177e7b" targetNamespace="http://schemas.microsoft.com/office/2006/metadata/properties" ma:root="true" ma:fieldsID="57820fd47c980bfb01b87ea53218abde" ns2:_="" ns3:_="">
    <xsd:import namespace="da71b17d-08c5-4be2-a23b-a36839c717cc"/>
    <xsd:import namespace="6ade24b2-3867-4233-b935-9cb5a4177e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1b17d-08c5-4be2-a23b-a36839c71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4b4525e2-06c5-41ee-9d94-22bca116f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24b2-3867-4233-b935-9cb5a4177e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5a2846-3404-4f08-975e-f361e9eff0bf}" ma:internalName="TaxCatchAll" ma:showField="CatchAllData" ma:web="6ade24b2-3867-4233-b935-9cb5a4177e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de24b2-3867-4233-b935-9cb5a4177e7b" xsi:nil="true"/>
    <lcf76f155ced4ddcb4097134ff3c332f xmlns="da71b17d-08c5-4be2-a23b-a36839c717c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63AC14-1CD0-41C1-8C35-5D6AF80984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71b17d-08c5-4be2-a23b-a36839c717cc"/>
    <ds:schemaRef ds:uri="6ade24b2-3867-4233-b935-9cb5a4177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0C20EF-2BAA-4F96-9216-49741D422596}">
  <ds:schemaRefs>
    <ds:schemaRef ds:uri="http://purl.org/dc/terms/"/>
    <ds:schemaRef ds:uri="http://schemas.openxmlformats.org/package/2006/metadata/core-properties"/>
    <ds:schemaRef ds:uri="da71b17d-08c5-4be2-a23b-a36839c717cc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6ade24b2-3867-4233-b935-9cb5a4177e7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534CB44-0A72-462C-9B4C-BF63BD56D1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FSB_YSL SS26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cp:revision/>
  <dcterms:created xsi:type="dcterms:W3CDTF">2025-06-12T07:59:26Z</dcterms:created>
  <dcterms:modified xsi:type="dcterms:W3CDTF">2025-09-12T10:12:26Z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0x010100700FC15474E0514A85722DBDF0D72356</vt:lpwstr>
  </property>
  <property fmtid="{D5CDD505-2E9C-101B-9397-08002B2CF9AE}" pid="3" name="MediaServiceImageTags">
    <vt:lpwstr/>
  </property>
</Properties>
</file>